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ZAŁACZNIKI RODO 2025\"/>
    </mc:Choice>
  </mc:AlternateContent>
  <bookViews>
    <workbookView xWindow="0" yWindow="0" windowWidth="24000" windowHeight="8430"/>
  </bookViews>
  <sheets>
    <sheet name="44 2025 RYBY I MROŻONKI" sheetId="1" r:id="rId1"/>
  </sheets>
  <definedNames>
    <definedName name="_xlnm._FilterDatabase" localSheetId="0" hidden="1">'44 2025 RYBY I MROŻONKI'!$A$4:$I$38</definedName>
    <definedName name="_xlnm.Print_Area" localSheetId="0">'44 2025 RYBY I MROŻONKI'!$A$1:$I$43</definedName>
    <definedName name="_xlnm.Print_Titles" localSheetId="0">'44 2025 RYBY I MROŻONKI'!$4:$4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I21" i="1" s="1"/>
  <c r="H37" i="1" l="1"/>
  <c r="G37" i="1"/>
  <c r="I37" i="1" s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H38" i="1" s="1"/>
  <c r="G5" i="1"/>
  <c r="I5" i="1" s="1"/>
  <c r="I38" i="1" s="1"/>
</calcChain>
</file>

<file path=xl/sharedStrings.xml><?xml version="1.0" encoding="utf-8"?>
<sst xmlns="http://schemas.openxmlformats.org/spreadsheetml/2006/main" count="82" uniqueCount="50">
  <si>
    <t xml:space="preserve">FORMULARZ ASORTYMENTOWO-CENOWY </t>
  </si>
  <si>
    <t>pieczęć Wykonawcy</t>
  </si>
  <si>
    <t>RYBY I MROŻONKI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</si>
  <si>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</si>
  <si>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</si>
  <si>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</si>
  <si>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</si>
  <si>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</si>
  <si>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</si>
  <si>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</si>
  <si>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</si>
  <si>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</si>
  <si>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Brokuł mrożony - bukiet różyczek mrożonych: barwa typowa dla brokuła, bez obcych posmaków, sypkie, nieoblodzone, niezlepione, nieuszkodzone mechanicznie, opak.2,5 kg.</t>
  </si>
  <si>
    <t>kg</t>
  </si>
  <si>
    <t>Brukselka mrożona - barwa typowa dla warzywa, bez obcych posmaków, sypkie, nieoblodzone, niezlepione, nieuszkodzone mechanicznie, opak. 2,5 kg.</t>
  </si>
  <si>
    <t>Bukiet królewski - 3 składnikowy - brokuł marchew ,kalafior, bez obcych posmaków, sypkie, nieoblodzone, niezlepione, nieuszkodzone mechanicznie, opak.2,5 kg.</t>
  </si>
  <si>
    <t>Cukinia - plastry - bez obcych zapachów, nieoblodzone, bez uszkodzeń mechanicznych,. Pakowana hermetycznie</t>
  </si>
  <si>
    <t>Dynia – kostka – bez obcych zapachów, nieoblodzone, sypkie, nieuszkodzone mechanicznie, opakowanie 2,5kg</t>
  </si>
  <si>
    <t>Fasola szparagowa mrożona zielona - cięta, I kat., odcinki strąków z obciętymi końcami o długości od 20mm do 40mm, jednolite odmianowo, sypkie, nieoblodzone, niepołamane, niezlepione, opak. 2,5 kg.</t>
  </si>
  <si>
    <t>Fasolka szparagowa żółta - cięta, I kat., odcinki strąków z obciętymi końcami o długości od 20mm do 40mm, jednolite odmianowo, sypkie, nieoblodzone, niepołamane, niezlepione, opak.2,5 kg.</t>
  </si>
  <si>
    <t xml:space="preserve">Frytki mrożone – ziemniaki 95%, olej słonecznikowy 5%, bez obcych zapachów, nieoblodzone, pakowane 0,5 – 2,5 kg, </t>
  </si>
  <si>
    <t>Groszek zielony mrożony - barwa typowa dla warzywa, bez obcych posmaków, sypkie, nieoblodzone, niezlepione, nieuszkodzone mechanicznie, opak. 2,5 kg.</t>
  </si>
  <si>
    <t>Kalafior mrożony - bukiet różyczek mrożonych:  barwa typowa dla kalafiora, bez obcych posmaków, sypkie, nieoblodzone, niezlepione, nieuszkodzone mechanicznie, opak.2,5 kg.</t>
  </si>
  <si>
    <t>Marchewka w kostkach mrożona barwa typowa dla warzywa, bez obcych posmaków, sypkie, nieoblodzone, niezlepione, nieuszkodzone mechanicznie, opak. 2,5 kg.</t>
  </si>
  <si>
    <t>Marchewka mini - bez obcych zapachów, sypka, niesklejona, bez uszkodzeń mechanicznych, opakowanie od 0,5-2,5kg.</t>
  </si>
  <si>
    <t>Maliny mrożone całe - bez obcych zapachów, nieoblodzone, sypkie, bez uszkodzeń mechanicznych, opakowanie od 0,5-2,5kg.</t>
  </si>
  <si>
    <t>Mieszanka chińskaka - bez obcych zapachów, nieoblodzone, sypkie, bez uszkodzeń mechanicznych, opakowanie od 0,5-2,5kg.</t>
  </si>
  <si>
    <t>Mieszanka kompotowa - mieszanka wieloskładnikowa, barwa typowa dla poszczególnych owoców, bez obcych posmaków, owoce sypkie, nieoblodzone, niezlepione, nieuszkodzone mechanicznie, opak. 2,5 kg.</t>
  </si>
  <si>
    <t>Mieszanka warzywna mrożona 7 -składnikowa- bukiet jarzyn mrożonych: wiosenny, zupa zimowa, wiosenna, jesienna, barwa typowa dla poszczególnych owoców, bez obcych posmaków, sypkie, nieoblodzone, niezlepione, nieuszkodzone mechanicznie, opak.2,5 kg.</t>
  </si>
  <si>
    <t>Paluszki rybne z fileta - 66% fileta z mintaja, mąka pszenna, olej słonecznikowy, woda, skrobia ziemniaczana, sól, przyprawy(papryka, kurkuma).</t>
  </si>
  <si>
    <t>Pietruszka w kostkach mrożona barwa typowa dla warzywa, bez obcych posmaków, sypkie, nieoblodzone, niezlepione, nieuszkodzone mechanicznie, opak. 2,5 kg.</t>
  </si>
  <si>
    <t>Porzeczka czarna -  bez obcych posmaków, sypkie, nieoblodzone, nieuszkodzone mechanicznie, opakowanie 2,5kg.</t>
  </si>
  <si>
    <t>Jagoda leśna -bez obcych posmaków, sypka, nieoblodzona, bez uszkodzeń mechanicznych, opakowanie 2,5 kg</t>
  </si>
  <si>
    <t>Borówka amerykańska - bez obcych posmaków, wielkość owoców od 1 - 2 cm, sypkie, nieoblodzone, nieuszkodzone mechanicznie, opakowanie 2,5 kg</t>
  </si>
  <si>
    <t>Mango -  kostka, sypkie, nieoblodzone, bez obcych posmaków, nieuszkodzone mechanicznie, opakowanie 1,5 kg</t>
  </si>
  <si>
    <t>Porzeczka czerwona - bez obcych zapachów, nieoblodzone, sypkie, bez uszkodzeń mechanicznych, opakowanie od 0,5-2,5kg.</t>
  </si>
  <si>
    <t>Ryba miruna - produkt głęboko mrożony, 4% lodu, BEZ SKÓRY 100%, kaliber 110-170, SHP, opakowanie 6,8kg standard- nowozelandzka, Obszar połowu: FAO 81 (Pd-zach Ocean Spokojny).</t>
  </si>
  <si>
    <t>Ryba morszczuk- produkt głęboko mrożony, 4% lodu, BEZ SKÓRY 100%, pakowany w tafle po 7.kg. Rozmiar 6-8 /170-230g /. Bez glazury.  Import: Chile, Argentyna. Filety SHP 0% glazury masa netto 7 kg.</t>
  </si>
  <si>
    <t>Seler w kostkach mrożona barwa typowa dla warzywa, bez obcych posmaków, sypkie, nieoblodzone, niezlepione, nieuszkodzone mechanicznie, opak. 2,5 kg.</t>
  </si>
  <si>
    <t>Szpinak brykiet- Rozdrobniony, nieoblodzony</t>
  </si>
  <si>
    <t>Śliwka mrożona bez pestek - owoce I kat., jednolite odmianowo w partii, bez szypułek, całe, sypkie, bez obcych posmaków, nieoblodzone, niezlepione, nieuszkodzone mechanicznie, opakowanie 2,5 kg.</t>
  </si>
  <si>
    <t>Truskawki mrożone - owoce I kat., jednolite odmianowo w partii, bez szypułek, całe, sypkie, bez obcych posmaków, nieoblodzone, niezlepione, nieuszkodzone mechanicznie, opakowanie 2,5 kg.</t>
  </si>
  <si>
    <t>Wiśnia bez pestek mrożona - owoce I kat., jednolite odmianowo w partii, bez szypułek, całe, sypkie, bez obcych posmaków, nieoblodzone, niezlepione, nieuszkodzone mechanicznie, opakowanie 2,5 kg.</t>
  </si>
  <si>
    <t>Włoszczyzna - w postaci prążków (paski) lub kostka- o długości ok 3-4cm, barwa typowa dla poszczególnych warzyw, bez obcych posmaków, nieoblodzone oraz nieuszkodzone mechaniczne, opakowanie 2,5kg.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</si>
  <si>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</si>
  <si>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</si>
  <si>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</si>
  <si>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</si>
  <si>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>Łosoś ze skórą płaty, zawrtośc glazury maks. 4%</t>
  </si>
  <si>
    <t>Mieszanka europejska warzywna mrożona 3-składnikowa, skladajaca się z marchewki, brokułów i fasolki szparagowej barwa typowa dla poszczególnych warzyw, bez obcych posmaków, sypkie, nieoblodzone, niezlepione, nieuszkodzone mechanicznie, opak. Min. 2,5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</si>
</sst>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topLeftCell="A24" zoomScale="70" zoomScaleNormal="70" workbookViewId="0">
      <selection activeCell="D37" sqref="D37"/>
    </sheetView>
  </sheetViews>
  <sheetFormatPr defaultRowHeight="15" x14ac:dyDescent="0.25"/>
  <cols>
    <col min="1" max="1" width="4.28515625" bestFit="1" customWidth="1"/>
    <col min="2" max="2" width="79.14062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  <col min="11" max="11" width="10.140625" bestFit="1" customWidth="1"/>
  </cols>
  <sheetData>
    <row r="1" spans="1:11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1" ht="73.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</row>
    <row r="3" spans="1:11" ht="44.2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11" ht="63" x14ac:dyDescent="0.25">
      <c r="A4" s="3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11" ht="47.25" x14ac:dyDescent="0.25">
      <c r="A5" s="5">
        <v>1</v>
      </c>
      <c r="B5" s="6" t="s">
        <v>12</v>
      </c>
      <c r="C5" s="5" t="s">
        <v>13</v>
      </c>
      <c r="D5" s="7">
        <v>180</v>
      </c>
      <c r="E5" s="8"/>
      <c r="F5" s="9">
        <v>0.05</v>
      </c>
      <c r="G5" s="10">
        <f t="shared" ref="G5:G37" si="0">E5+ROUND(E5*F5,2)</f>
        <v>0</v>
      </c>
      <c r="H5" s="10">
        <f>ROUND(D5*E5,2)</f>
        <v>0</v>
      </c>
      <c r="I5" s="10">
        <f>ROUND(D5*G5,2)</f>
        <v>0</v>
      </c>
    </row>
    <row r="6" spans="1:11" ht="31.5" x14ac:dyDescent="0.25">
      <c r="A6" s="5">
        <v>2</v>
      </c>
      <c r="B6" s="6" t="s">
        <v>14</v>
      </c>
      <c r="C6" s="5" t="s">
        <v>13</v>
      </c>
      <c r="D6" s="7">
        <v>12</v>
      </c>
      <c r="E6" s="8"/>
      <c r="F6" s="9">
        <v>0.05</v>
      </c>
      <c r="G6" s="10">
        <f t="shared" si="0"/>
        <v>0</v>
      </c>
      <c r="H6" s="10">
        <f t="shared" ref="H6:H37" si="1">ROUND(D6*E6,2)</f>
        <v>0</v>
      </c>
      <c r="I6" s="10">
        <f t="shared" ref="I6:I37" si="2">ROUND(D6*G6,2)</f>
        <v>0</v>
      </c>
    </row>
    <row r="7" spans="1:11" ht="47.25" x14ac:dyDescent="0.25">
      <c r="A7" s="5">
        <v>3</v>
      </c>
      <c r="B7" s="6" t="s">
        <v>15</v>
      </c>
      <c r="C7" s="5" t="s">
        <v>13</v>
      </c>
      <c r="D7" s="7">
        <v>90</v>
      </c>
      <c r="E7" s="8"/>
      <c r="F7" s="9">
        <v>0.05</v>
      </c>
      <c r="G7" s="10">
        <f t="shared" si="0"/>
        <v>0</v>
      </c>
      <c r="H7" s="10">
        <f t="shared" si="1"/>
        <v>0</v>
      </c>
      <c r="I7" s="10">
        <f t="shared" si="2"/>
        <v>0</v>
      </c>
    </row>
    <row r="8" spans="1:11" ht="31.5" x14ac:dyDescent="0.25">
      <c r="A8" s="5">
        <v>4</v>
      </c>
      <c r="B8" s="6" t="s">
        <v>16</v>
      </c>
      <c r="C8" s="5" t="s">
        <v>13</v>
      </c>
      <c r="D8" s="7">
        <v>150</v>
      </c>
      <c r="E8" s="8"/>
      <c r="F8" s="9">
        <v>0.05</v>
      </c>
      <c r="G8" s="10">
        <f t="shared" si="0"/>
        <v>0</v>
      </c>
      <c r="H8" s="10">
        <f t="shared" si="1"/>
        <v>0</v>
      </c>
      <c r="I8" s="10">
        <f t="shared" si="2"/>
        <v>0</v>
      </c>
    </row>
    <row r="9" spans="1:11" ht="31.5" x14ac:dyDescent="0.25">
      <c r="A9" s="5">
        <v>5</v>
      </c>
      <c r="B9" s="6" t="s">
        <v>17</v>
      </c>
      <c r="C9" s="5" t="s">
        <v>13</v>
      </c>
      <c r="D9" s="7">
        <v>100</v>
      </c>
      <c r="E9" s="8"/>
      <c r="F9" s="9">
        <v>0.05</v>
      </c>
      <c r="G9" s="10">
        <f t="shared" si="0"/>
        <v>0</v>
      </c>
      <c r="H9" s="10">
        <f t="shared" si="1"/>
        <v>0</v>
      </c>
      <c r="I9" s="10">
        <f t="shared" si="2"/>
        <v>0</v>
      </c>
      <c r="K9" s="11"/>
    </row>
    <row r="10" spans="1:11" ht="47.25" x14ac:dyDescent="0.25">
      <c r="A10" s="5">
        <v>6</v>
      </c>
      <c r="B10" s="6" t="s">
        <v>18</v>
      </c>
      <c r="C10" s="5" t="s">
        <v>13</v>
      </c>
      <c r="D10" s="7">
        <v>60</v>
      </c>
      <c r="E10" s="8"/>
      <c r="F10" s="9">
        <v>0.05</v>
      </c>
      <c r="G10" s="10">
        <f t="shared" si="0"/>
        <v>0</v>
      </c>
      <c r="H10" s="10">
        <f t="shared" si="1"/>
        <v>0</v>
      </c>
      <c r="I10" s="10">
        <f t="shared" si="2"/>
        <v>0</v>
      </c>
      <c r="K10" s="11"/>
    </row>
    <row r="11" spans="1:11" ht="47.25" x14ac:dyDescent="0.25">
      <c r="A11" s="5">
        <v>7</v>
      </c>
      <c r="B11" s="6" t="s">
        <v>19</v>
      </c>
      <c r="C11" s="5" t="s">
        <v>13</v>
      </c>
      <c r="D11" s="7">
        <v>170</v>
      </c>
      <c r="E11" s="8"/>
      <c r="F11" s="9">
        <v>0.05</v>
      </c>
      <c r="G11" s="10">
        <f t="shared" si="0"/>
        <v>0</v>
      </c>
      <c r="H11" s="10">
        <f t="shared" si="1"/>
        <v>0</v>
      </c>
      <c r="I11" s="10">
        <f t="shared" si="2"/>
        <v>0</v>
      </c>
      <c r="K11" s="11"/>
    </row>
    <row r="12" spans="1:11" ht="31.5" x14ac:dyDescent="0.25">
      <c r="A12" s="5">
        <v>8</v>
      </c>
      <c r="B12" s="6" t="s">
        <v>20</v>
      </c>
      <c r="C12" s="5" t="s">
        <v>13</v>
      </c>
      <c r="D12" s="7">
        <v>30</v>
      </c>
      <c r="E12" s="8"/>
      <c r="F12" s="9">
        <v>0.05</v>
      </c>
      <c r="G12" s="10">
        <f t="shared" si="0"/>
        <v>0</v>
      </c>
      <c r="H12" s="10">
        <f t="shared" si="1"/>
        <v>0</v>
      </c>
      <c r="I12" s="10">
        <f t="shared" si="2"/>
        <v>0</v>
      </c>
      <c r="K12" s="11"/>
    </row>
    <row r="13" spans="1:11" ht="31.5" x14ac:dyDescent="0.25">
      <c r="A13" s="5">
        <v>9</v>
      </c>
      <c r="B13" s="6" t="s">
        <v>21</v>
      </c>
      <c r="C13" s="5" t="s">
        <v>13</v>
      </c>
      <c r="D13" s="7">
        <v>18</v>
      </c>
      <c r="E13" s="8"/>
      <c r="F13" s="9">
        <v>0.05</v>
      </c>
      <c r="G13" s="10">
        <f t="shared" si="0"/>
        <v>0</v>
      </c>
      <c r="H13" s="10">
        <f t="shared" si="1"/>
        <v>0</v>
      </c>
      <c r="I13" s="10">
        <f t="shared" si="2"/>
        <v>0</v>
      </c>
      <c r="K13" s="11"/>
    </row>
    <row r="14" spans="1:11" ht="47.25" x14ac:dyDescent="0.25">
      <c r="A14" s="5">
        <v>10</v>
      </c>
      <c r="B14" s="6" t="s">
        <v>22</v>
      </c>
      <c r="C14" s="5" t="s">
        <v>13</v>
      </c>
      <c r="D14" s="7">
        <v>180</v>
      </c>
      <c r="E14" s="8"/>
      <c r="F14" s="9">
        <v>0.05</v>
      </c>
      <c r="G14" s="10">
        <f t="shared" si="0"/>
        <v>0</v>
      </c>
      <c r="H14" s="10">
        <f t="shared" si="1"/>
        <v>0</v>
      </c>
      <c r="I14" s="10">
        <f t="shared" si="2"/>
        <v>0</v>
      </c>
    </row>
    <row r="15" spans="1:11" ht="15.75" x14ac:dyDescent="0.25">
      <c r="A15" s="5">
        <v>11</v>
      </c>
      <c r="B15" s="6" t="s">
        <v>48</v>
      </c>
      <c r="C15" s="5" t="s">
        <v>13</v>
      </c>
      <c r="D15" s="7">
        <v>60</v>
      </c>
      <c r="E15" s="8"/>
      <c r="F15" s="9">
        <v>0.05</v>
      </c>
      <c r="G15" s="10">
        <f t="shared" si="0"/>
        <v>0</v>
      </c>
      <c r="H15" s="10">
        <f t="shared" si="1"/>
        <v>0</v>
      </c>
      <c r="I15" s="10">
        <f t="shared" si="2"/>
        <v>0</v>
      </c>
    </row>
    <row r="16" spans="1:11" ht="47.25" x14ac:dyDescent="0.25">
      <c r="A16" s="5">
        <v>12</v>
      </c>
      <c r="B16" s="6" t="s">
        <v>23</v>
      </c>
      <c r="C16" s="5" t="s">
        <v>13</v>
      </c>
      <c r="D16" s="7">
        <v>95</v>
      </c>
      <c r="E16" s="8"/>
      <c r="F16" s="9">
        <v>0.05</v>
      </c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11" ht="31.5" x14ac:dyDescent="0.25">
      <c r="A17" s="5">
        <v>13</v>
      </c>
      <c r="B17" s="6" t="s">
        <v>24</v>
      </c>
      <c r="C17" s="5" t="s">
        <v>13</v>
      </c>
      <c r="D17" s="7">
        <v>140</v>
      </c>
      <c r="E17" s="8"/>
      <c r="F17" s="9">
        <v>0.05</v>
      </c>
      <c r="G17" s="10">
        <f t="shared" si="0"/>
        <v>0</v>
      </c>
      <c r="H17" s="10">
        <f t="shared" si="1"/>
        <v>0</v>
      </c>
      <c r="I17" s="10">
        <f t="shared" si="2"/>
        <v>0</v>
      </c>
      <c r="K17" s="11"/>
    </row>
    <row r="18" spans="1:11" ht="31.5" x14ac:dyDescent="0.25">
      <c r="A18" s="5">
        <v>14</v>
      </c>
      <c r="B18" s="6" t="s">
        <v>25</v>
      </c>
      <c r="C18" s="5" t="s">
        <v>13</v>
      </c>
      <c r="D18" s="7">
        <v>100</v>
      </c>
      <c r="E18" s="8"/>
      <c r="F18" s="9">
        <v>0.05</v>
      </c>
      <c r="G18" s="10">
        <f t="shared" si="0"/>
        <v>0</v>
      </c>
      <c r="H18" s="10">
        <f t="shared" si="1"/>
        <v>0</v>
      </c>
      <c r="I18" s="10">
        <f t="shared" si="2"/>
        <v>0</v>
      </c>
      <c r="K18" s="11"/>
    </row>
    <row r="19" spans="1:11" ht="31.5" x14ac:dyDescent="0.25">
      <c r="A19" s="5">
        <v>15</v>
      </c>
      <c r="B19" s="6" t="s">
        <v>26</v>
      </c>
      <c r="C19" s="5" t="s">
        <v>13</v>
      </c>
      <c r="D19" s="7">
        <v>80</v>
      </c>
      <c r="E19" s="8"/>
      <c r="F19" s="9">
        <v>0.05</v>
      </c>
      <c r="G19" s="10">
        <f t="shared" si="0"/>
        <v>0</v>
      </c>
      <c r="H19" s="10">
        <f t="shared" si="1"/>
        <v>0</v>
      </c>
      <c r="I19" s="10">
        <f t="shared" si="2"/>
        <v>0</v>
      </c>
      <c r="K19" s="11"/>
    </row>
    <row r="20" spans="1:11" ht="47.25" x14ac:dyDescent="0.25">
      <c r="A20" s="5">
        <v>16</v>
      </c>
      <c r="B20" s="6" t="s">
        <v>27</v>
      </c>
      <c r="C20" s="5" t="s">
        <v>13</v>
      </c>
      <c r="D20" s="7">
        <v>180</v>
      </c>
      <c r="E20" s="8"/>
      <c r="F20" s="9">
        <v>0.05</v>
      </c>
      <c r="G20" s="10">
        <f t="shared" si="0"/>
        <v>0</v>
      </c>
      <c r="H20" s="10">
        <f t="shared" si="1"/>
        <v>0</v>
      </c>
      <c r="I20" s="10">
        <f t="shared" si="2"/>
        <v>0</v>
      </c>
      <c r="K20" s="11"/>
    </row>
    <row r="21" spans="1:11" ht="63" x14ac:dyDescent="0.25">
      <c r="A21" s="5">
        <v>17</v>
      </c>
      <c r="B21" s="6" t="s">
        <v>28</v>
      </c>
      <c r="C21" s="5" t="s">
        <v>13</v>
      </c>
      <c r="D21" s="7">
        <v>50</v>
      </c>
      <c r="E21" s="8"/>
      <c r="F21" s="9">
        <v>0.05</v>
      </c>
      <c r="G21" s="10">
        <f t="shared" ref="G21" si="3">E21+ROUND(E21*F21,2)</f>
        <v>0</v>
      </c>
      <c r="H21" s="10">
        <f t="shared" ref="H21" si="4">ROUND(D21*E21,2)</f>
        <v>0</v>
      </c>
      <c r="I21" s="10">
        <f t="shared" ref="I21" si="5">ROUND(D21*G21,2)</f>
        <v>0</v>
      </c>
      <c r="K21" s="11"/>
    </row>
    <row r="22" spans="1:11" ht="63" x14ac:dyDescent="0.25">
      <c r="A22" s="5">
        <v>17</v>
      </c>
      <c r="B22" s="6" t="s">
        <v>49</v>
      </c>
      <c r="C22" s="5" t="s">
        <v>13</v>
      </c>
      <c r="D22" s="7">
        <v>100</v>
      </c>
      <c r="E22" s="8"/>
      <c r="F22" s="9">
        <v>0.05</v>
      </c>
      <c r="G22" s="10">
        <f t="shared" si="0"/>
        <v>0</v>
      </c>
      <c r="H22" s="10">
        <f t="shared" si="1"/>
        <v>0</v>
      </c>
      <c r="I22" s="10">
        <f t="shared" si="2"/>
        <v>0</v>
      </c>
      <c r="K22" s="11"/>
    </row>
    <row r="23" spans="1:11" ht="31.5" x14ac:dyDescent="0.25">
      <c r="A23" s="5">
        <v>18</v>
      </c>
      <c r="B23" s="6" t="s">
        <v>29</v>
      </c>
      <c r="C23" s="5" t="s">
        <v>13</v>
      </c>
      <c r="D23" s="7">
        <v>120</v>
      </c>
      <c r="E23" s="8"/>
      <c r="F23" s="9">
        <v>0.05</v>
      </c>
      <c r="G23" s="10">
        <f t="shared" si="0"/>
        <v>0</v>
      </c>
      <c r="H23" s="10">
        <f t="shared" si="1"/>
        <v>0</v>
      </c>
      <c r="I23" s="10">
        <f t="shared" si="2"/>
        <v>0</v>
      </c>
    </row>
    <row r="24" spans="1:11" ht="47.25" x14ac:dyDescent="0.25">
      <c r="A24" s="5">
        <v>19</v>
      </c>
      <c r="B24" s="6" t="s">
        <v>30</v>
      </c>
      <c r="C24" s="5" t="s">
        <v>13</v>
      </c>
      <c r="D24" s="7">
        <v>30</v>
      </c>
      <c r="E24" s="8"/>
      <c r="F24" s="9">
        <v>0.05</v>
      </c>
      <c r="G24" s="10">
        <f t="shared" si="0"/>
        <v>0</v>
      </c>
      <c r="H24" s="10">
        <f t="shared" si="1"/>
        <v>0</v>
      </c>
      <c r="I24" s="10">
        <f t="shared" si="2"/>
        <v>0</v>
      </c>
    </row>
    <row r="25" spans="1:11" ht="31.5" x14ac:dyDescent="0.25">
      <c r="A25" s="5">
        <v>20</v>
      </c>
      <c r="B25" s="6" t="s">
        <v>31</v>
      </c>
      <c r="C25" s="5" t="s">
        <v>13</v>
      </c>
      <c r="D25" s="7">
        <v>30</v>
      </c>
      <c r="E25" s="8"/>
      <c r="F25" s="9">
        <v>0.05</v>
      </c>
      <c r="G25" s="10">
        <f t="shared" si="0"/>
        <v>0</v>
      </c>
      <c r="H25" s="10">
        <f t="shared" si="1"/>
        <v>0</v>
      </c>
      <c r="I25" s="10">
        <f t="shared" si="2"/>
        <v>0</v>
      </c>
    </row>
    <row r="26" spans="1:11" ht="31.5" x14ac:dyDescent="0.25">
      <c r="A26" s="5">
        <v>21</v>
      </c>
      <c r="B26" s="6" t="s">
        <v>32</v>
      </c>
      <c r="C26" s="5" t="s">
        <v>13</v>
      </c>
      <c r="D26" s="7">
        <v>12</v>
      </c>
      <c r="E26" s="8"/>
      <c r="F26" s="9">
        <v>0.05</v>
      </c>
      <c r="G26" s="10">
        <f t="shared" si="0"/>
        <v>0</v>
      </c>
      <c r="H26" s="10">
        <f t="shared" si="1"/>
        <v>0</v>
      </c>
      <c r="I26" s="10">
        <f t="shared" si="2"/>
        <v>0</v>
      </c>
      <c r="K26" s="11"/>
    </row>
    <row r="27" spans="1:11" ht="31.5" x14ac:dyDescent="0.25">
      <c r="A27" s="5">
        <v>22</v>
      </c>
      <c r="B27" s="6" t="s">
        <v>33</v>
      </c>
      <c r="C27" s="5" t="s">
        <v>13</v>
      </c>
      <c r="D27" s="7">
        <v>15</v>
      </c>
      <c r="E27" s="8"/>
      <c r="F27" s="9">
        <v>0.05</v>
      </c>
      <c r="G27" s="10">
        <f t="shared" si="0"/>
        <v>0</v>
      </c>
      <c r="H27" s="10">
        <f t="shared" si="1"/>
        <v>0</v>
      </c>
      <c r="I27" s="10">
        <f t="shared" si="2"/>
        <v>0</v>
      </c>
      <c r="K27" s="11"/>
    </row>
    <row r="28" spans="1:11" ht="31.5" x14ac:dyDescent="0.25">
      <c r="A28" s="5">
        <v>23</v>
      </c>
      <c r="B28" s="6" t="s">
        <v>34</v>
      </c>
      <c r="C28" s="5" t="s">
        <v>13</v>
      </c>
      <c r="D28" s="7">
        <v>20</v>
      </c>
      <c r="E28" s="8"/>
      <c r="F28" s="9">
        <v>0.05</v>
      </c>
      <c r="G28" s="10">
        <f t="shared" si="0"/>
        <v>0</v>
      </c>
      <c r="H28" s="10">
        <f t="shared" si="1"/>
        <v>0</v>
      </c>
      <c r="I28" s="10">
        <f t="shared" si="2"/>
        <v>0</v>
      </c>
      <c r="K28" s="11"/>
    </row>
    <row r="29" spans="1:11" ht="31.5" x14ac:dyDescent="0.25">
      <c r="A29" s="5">
        <v>24</v>
      </c>
      <c r="B29" s="6" t="s">
        <v>35</v>
      </c>
      <c r="C29" s="5" t="s">
        <v>13</v>
      </c>
      <c r="D29" s="7">
        <v>90</v>
      </c>
      <c r="E29" s="8"/>
      <c r="F29" s="9">
        <v>0.05</v>
      </c>
      <c r="G29" s="10">
        <f t="shared" si="0"/>
        <v>0</v>
      </c>
      <c r="H29" s="10">
        <f t="shared" si="1"/>
        <v>0</v>
      </c>
      <c r="I29" s="10">
        <f t="shared" si="2"/>
        <v>0</v>
      </c>
      <c r="K29" s="11"/>
    </row>
    <row r="30" spans="1:11" ht="47.25" x14ac:dyDescent="0.25">
      <c r="A30" s="5">
        <v>25</v>
      </c>
      <c r="B30" s="6" t="s">
        <v>36</v>
      </c>
      <c r="C30" s="5" t="s">
        <v>13</v>
      </c>
      <c r="D30" s="7">
        <v>470</v>
      </c>
      <c r="E30" s="8"/>
      <c r="F30" s="9">
        <v>0.05</v>
      </c>
      <c r="G30" s="10">
        <f t="shared" si="0"/>
        <v>0</v>
      </c>
      <c r="H30" s="10">
        <f t="shared" si="1"/>
        <v>0</v>
      </c>
      <c r="I30" s="10">
        <f t="shared" si="2"/>
        <v>0</v>
      </c>
      <c r="K30" s="11"/>
    </row>
    <row r="31" spans="1:11" ht="47.25" x14ac:dyDescent="0.25">
      <c r="A31" s="5">
        <v>26</v>
      </c>
      <c r="B31" s="6" t="s">
        <v>37</v>
      </c>
      <c r="C31" s="5" t="s">
        <v>13</v>
      </c>
      <c r="D31" s="7">
        <v>10</v>
      </c>
      <c r="E31" s="8"/>
      <c r="F31" s="9">
        <v>0.05</v>
      </c>
      <c r="G31" s="10">
        <f t="shared" si="0"/>
        <v>0</v>
      </c>
      <c r="H31" s="10">
        <f t="shared" si="1"/>
        <v>0</v>
      </c>
      <c r="I31" s="10">
        <f t="shared" si="2"/>
        <v>0</v>
      </c>
    </row>
    <row r="32" spans="1:11" ht="31.5" x14ac:dyDescent="0.25">
      <c r="A32" s="5">
        <v>27</v>
      </c>
      <c r="B32" s="6" t="s">
        <v>38</v>
      </c>
      <c r="C32" s="5" t="s">
        <v>13</v>
      </c>
      <c r="D32" s="7">
        <v>40</v>
      </c>
      <c r="E32" s="8"/>
      <c r="F32" s="9">
        <v>0.05</v>
      </c>
      <c r="G32" s="10">
        <f t="shared" si="0"/>
        <v>0</v>
      </c>
      <c r="H32" s="10">
        <f t="shared" si="1"/>
        <v>0</v>
      </c>
      <c r="I32" s="10">
        <f t="shared" si="2"/>
        <v>0</v>
      </c>
    </row>
    <row r="33" spans="1:11" ht="15.75" x14ac:dyDescent="0.25">
      <c r="A33" s="5">
        <v>28</v>
      </c>
      <c r="B33" s="6" t="s">
        <v>39</v>
      </c>
      <c r="C33" s="5" t="s">
        <v>13</v>
      </c>
      <c r="D33" s="7">
        <v>150</v>
      </c>
      <c r="E33" s="8"/>
      <c r="F33" s="9">
        <v>0.05</v>
      </c>
      <c r="G33" s="10">
        <f t="shared" si="0"/>
        <v>0</v>
      </c>
      <c r="H33" s="10">
        <f t="shared" si="1"/>
        <v>0</v>
      </c>
      <c r="I33" s="10">
        <f t="shared" si="2"/>
        <v>0</v>
      </c>
    </row>
    <row r="34" spans="1:11" ht="47.25" x14ac:dyDescent="0.25">
      <c r="A34" s="5">
        <v>29</v>
      </c>
      <c r="B34" s="6" t="s">
        <v>40</v>
      </c>
      <c r="C34" s="5" t="s">
        <v>13</v>
      </c>
      <c r="D34" s="7">
        <v>25</v>
      </c>
      <c r="E34" s="8"/>
      <c r="F34" s="9">
        <v>0.05</v>
      </c>
      <c r="G34" s="10">
        <f t="shared" si="0"/>
        <v>0</v>
      </c>
      <c r="H34" s="10">
        <f t="shared" si="1"/>
        <v>0</v>
      </c>
      <c r="I34" s="10">
        <f t="shared" si="2"/>
        <v>0</v>
      </c>
      <c r="K34" s="11"/>
    </row>
    <row r="35" spans="1:11" ht="47.25" x14ac:dyDescent="0.25">
      <c r="A35" s="5">
        <v>30</v>
      </c>
      <c r="B35" s="6" t="s">
        <v>41</v>
      </c>
      <c r="C35" s="5" t="s">
        <v>13</v>
      </c>
      <c r="D35" s="7">
        <v>350</v>
      </c>
      <c r="E35" s="8"/>
      <c r="F35" s="9">
        <v>0.05</v>
      </c>
      <c r="G35" s="10">
        <f t="shared" si="0"/>
        <v>0</v>
      </c>
      <c r="H35" s="10">
        <f t="shared" si="1"/>
        <v>0</v>
      </c>
      <c r="I35" s="10">
        <f t="shared" si="2"/>
        <v>0</v>
      </c>
      <c r="K35" s="11"/>
    </row>
    <row r="36" spans="1:11" ht="47.25" x14ac:dyDescent="0.25">
      <c r="A36" s="5">
        <v>31</v>
      </c>
      <c r="B36" s="6" t="s">
        <v>42</v>
      </c>
      <c r="C36" s="5" t="s">
        <v>13</v>
      </c>
      <c r="D36" s="7">
        <v>40</v>
      </c>
      <c r="E36" s="8"/>
      <c r="F36" s="9">
        <v>0.05</v>
      </c>
      <c r="G36" s="10">
        <f t="shared" si="0"/>
        <v>0</v>
      </c>
      <c r="H36" s="10">
        <f t="shared" si="1"/>
        <v>0</v>
      </c>
      <c r="I36" s="10">
        <f t="shared" si="2"/>
        <v>0</v>
      </c>
      <c r="K36" s="11"/>
    </row>
    <row r="37" spans="1:11" ht="47.25" x14ac:dyDescent="0.25">
      <c r="A37" s="5">
        <v>32</v>
      </c>
      <c r="B37" s="6" t="s">
        <v>43</v>
      </c>
      <c r="C37" s="5" t="s">
        <v>13</v>
      </c>
      <c r="D37" s="7">
        <v>170</v>
      </c>
      <c r="E37" s="8"/>
      <c r="F37" s="9">
        <v>0.05</v>
      </c>
      <c r="G37" s="10">
        <f t="shared" si="0"/>
        <v>0</v>
      </c>
      <c r="H37" s="10">
        <f t="shared" si="1"/>
        <v>0</v>
      </c>
      <c r="I37" s="10">
        <f t="shared" si="2"/>
        <v>0</v>
      </c>
      <c r="K37" s="11"/>
    </row>
    <row r="38" spans="1:11" ht="28.5" customHeight="1" x14ac:dyDescent="0.25">
      <c r="A38" s="15"/>
      <c r="B38" s="15"/>
      <c r="C38" s="15"/>
      <c r="D38" s="15"/>
      <c r="E38" s="15"/>
      <c r="F38" s="15"/>
      <c r="G38" s="5" t="s">
        <v>44</v>
      </c>
      <c r="H38" s="10">
        <f>SUM(H5:H37)</f>
        <v>0</v>
      </c>
      <c r="I38" s="10">
        <f>SUM(I5:I37)</f>
        <v>0</v>
      </c>
    </row>
    <row r="40" spans="1:11" s="12" customFormat="1" ht="90.75" customHeight="1" x14ac:dyDescent="0.25">
      <c r="A40" s="16" t="s">
        <v>45</v>
      </c>
      <c r="B40" s="16"/>
      <c r="C40" s="16"/>
      <c r="D40" s="16"/>
      <c r="E40" s="16"/>
      <c r="F40" s="16"/>
      <c r="G40" s="16"/>
      <c r="H40" s="16"/>
      <c r="I40" s="16"/>
    </row>
    <row r="41" spans="1:11" ht="35.25" customHeight="1" x14ac:dyDescent="0.35">
      <c r="A41" s="17"/>
      <c r="B41" s="17"/>
      <c r="C41" s="17"/>
      <c r="D41" s="17"/>
      <c r="E41" s="17"/>
      <c r="F41" s="17"/>
      <c r="G41" s="18" t="s">
        <v>46</v>
      </c>
      <c r="H41" s="18"/>
      <c r="I41" s="18"/>
    </row>
    <row r="42" spans="1:11" ht="36.75" customHeight="1" x14ac:dyDescent="0.25">
      <c r="A42" s="17"/>
      <c r="B42" s="17"/>
      <c r="C42" s="17"/>
      <c r="D42" s="17"/>
      <c r="E42" s="17"/>
      <c r="F42" s="17"/>
      <c r="G42" s="19" t="s">
        <v>47</v>
      </c>
      <c r="H42" s="19"/>
      <c r="I42" s="19"/>
    </row>
    <row r="43" spans="1:11" ht="20.25" customHeight="1" x14ac:dyDescent="0.25">
      <c r="A43" s="17"/>
      <c r="B43" s="17"/>
      <c r="C43" s="17"/>
      <c r="D43" s="17"/>
      <c r="E43" s="17"/>
      <c r="F43" s="17"/>
      <c r="G43" s="13"/>
      <c r="H43" s="13"/>
      <c r="I43" s="13"/>
    </row>
  </sheetData>
  <autoFilter ref="A4:I38"/>
  <mergeCells count="7">
    <mergeCell ref="A1:I1"/>
    <mergeCell ref="A3:I3"/>
    <mergeCell ref="A38:F38"/>
    <mergeCell ref="A40:I40"/>
    <mergeCell ref="A41:F43"/>
    <mergeCell ref="G41:I41"/>
    <mergeCell ref="G42:I4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9" fitToHeight="4" orientation="landscape" r:id="rId1"/>
  <headerFooter>
    <oddHeader>&amp;RZałącznik nr 1A do oferty SP11.271.44.2025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44 2025 RYBY I MROŻONKI</vt:lpstr>
      <vt:lpstr>'44 2025 RYBY I MROŻONKI'!Obszar_wydruku</vt:lpstr>
      <vt:lpstr>'44 2025 RYBY I MROŻONKI'!Tytuły_wydruku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2025-11-18T11:57:03Z</dcterms:created>
  <dcterms:modified xsi:type="dcterms:W3CDTF">2025-12-01T13:59:01Z</dcterms:modified>
</cp:coreProperties>
</file>